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360" windowWidth="12120" windowHeight="8832" activeTab="0"/>
  </bookViews>
  <sheets>
    <sheet name="OCCUPATIONAL" sheetId="1" r:id="rId1"/>
  </sheets>
  <definedNames>
    <definedName name="_xlnm.Print_Area" localSheetId="0">'OCCUPATIONAL'!$A$1:$T$41</definedName>
  </definedNames>
  <calcPr fullCalcOnLoad="1"/>
</workbook>
</file>

<file path=xl/sharedStrings.xml><?xml version="1.0" encoding="utf-8"?>
<sst xmlns="http://schemas.openxmlformats.org/spreadsheetml/2006/main" count="158" uniqueCount="74">
  <si>
    <t>POLICYHOLDER: _________________________________________________________</t>
  </si>
  <si>
    <t>DIVISION NAME: _________________________________________________________</t>
  </si>
  <si>
    <t>Basic Insurance</t>
  </si>
  <si>
    <t>Total in Force Last Period</t>
  </si>
  <si>
    <t>Additions</t>
  </si>
  <si>
    <t>Terminations</t>
  </si>
  <si>
    <t>Total in Force This Period</t>
  </si>
  <si>
    <t>Premium Due For This Period</t>
  </si>
  <si>
    <t>Premium Adjustments for Additions/</t>
  </si>
  <si>
    <t>Increases in Prior Periods</t>
  </si>
  <si>
    <t>Premium Admustments for Terminations/</t>
  </si>
  <si>
    <t>Decreases in Prior Periods</t>
  </si>
  <si>
    <t>Total Premium Due</t>
  </si>
  <si>
    <t>Provincial Sales Tax on Premium</t>
  </si>
  <si>
    <t>Total Tax &amp; Premium Due</t>
  </si>
  <si>
    <t>Signature of Plan Administrator: _______________________</t>
  </si>
  <si>
    <t>ONTARIO EMPLOYEES</t>
  </si>
  <si>
    <t>Class 1</t>
  </si>
  <si>
    <t>Class 2</t>
  </si>
  <si>
    <t>QUEBEC EMPLOYEES</t>
  </si>
  <si>
    <t>OTHER EMPLOYEES</t>
  </si>
  <si>
    <t>$</t>
  </si>
  <si>
    <t>N/A</t>
  </si>
  <si>
    <t>DIVISION NUMBER(S): _______________</t>
  </si>
  <si>
    <t>POLICY NUMBER(S):_________________</t>
  </si>
  <si>
    <t>TO: _______________________________</t>
  </si>
  <si>
    <t>(+)</t>
  </si>
  <si>
    <t>(-)</t>
  </si>
  <si>
    <t>Insurance Volume Rate         (A)</t>
  </si>
  <si>
    <t>Total No of Employees (All Provinces)</t>
  </si>
  <si>
    <t>CHEQUE REMITTANCE AMOUNT</t>
  </si>
  <si>
    <t>(Total Amount for All Provinces)</t>
  </si>
  <si>
    <t>( ACCIDENTAL DEATH &amp; DISMEMBERMENT)</t>
  </si>
  <si>
    <t>No. of EES.</t>
  </si>
  <si>
    <t>Class 3</t>
  </si>
  <si>
    <t>CarePath</t>
  </si>
  <si>
    <t># of ees</t>
  </si>
  <si>
    <t>Rate</t>
  </si>
  <si>
    <t>Premium</t>
  </si>
  <si>
    <t>OCCUPATIONAL GROUP ACCIDENT INSURANCE - PREMIUM REPORT</t>
  </si>
  <si>
    <t>per person</t>
  </si>
  <si>
    <t>MANITOBA EMPLOYEES</t>
  </si>
  <si>
    <t>Total Volume/Amount of Insurance</t>
  </si>
  <si>
    <t>%</t>
  </si>
  <si>
    <t>Chubb Life Insurance Company of Canada</t>
  </si>
  <si>
    <t>PREMIUM FOR THE PERIOD FROM: ______________________________________</t>
  </si>
  <si>
    <t>Mail completed form along with your cheque to:</t>
  </si>
  <si>
    <t>PO Box 9384, STN A</t>
  </si>
  <si>
    <t>Toronto, ON M5W 3M2</t>
  </si>
  <si>
    <t>Payment via Wire/ACH:</t>
  </si>
  <si>
    <t>Royal Bank of Canada</t>
  </si>
  <si>
    <t xml:space="preserve">Account Name: </t>
  </si>
  <si>
    <t>Main Branch</t>
  </si>
  <si>
    <t>Bank Number:</t>
  </si>
  <si>
    <t>003</t>
  </si>
  <si>
    <t>200 Bay Street, Main Floor</t>
  </si>
  <si>
    <t>Branch:</t>
  </si>
  <si>
    <t>00002</t>
  </si>
  <si>
    <t>Toronto, ON, Canada</t>
  </si>
  <si>
    <t>Acct#:</t>
  </si>
  <si>
    <t>1133073</t>
  </si>
  <si>
    <t>M5J 2J5</t>
  </si>
  <si>
    <t>ABA#:</t>
  </si>
  <si>
    <t>021000021</t>
  </si>
  <si>
    <t>Swift Code:</t>
  </si>
  <si>
    <t>ROYCCAT2</t>
  </si>
  <si>
    <t>Currency:</t>
  </si>
  <si>
    <t>Canadian Currency</t>
  </si>
  <si>
    <r>
      <t xml:space="preserve">Lockbox Number: T09384C </t>
    </r>
    <r>
      <rPr>
        <sz val="9"/>
        <color indexed="10"/>
        <rFont val="Georgia"/>
        <family val="1"/>
      </rPr>
      <t>(Canadian Currency)</t>
    </r>
  </si>
  <si>
    <t>Name of Plan Administrator: ________________________________</t>
  </si>
  <si>
    <t>Phone #: ______________________</t>
  </si>
  <si>
    <t>Contact's Email Address: ____________________________</t>
  </si>
  <si>
    <t>Chubb Life Insurance</t>
  </si>
  <si>
    <t xml:space="preserve">Date:_________________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</si>
</sst>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12"/>
      <name val="Georgia"/>
      <family val="1"/>
    </font>
    <font>
      <b/>
      <sz val="10"/>
      <name val="Georgia"/>
      <family val="1"/>
    </font>
    <font>
      <sz val="8"/>
      <name val="Georgia"/>
      <family val="1"/>
    </font>
    <font>
      <sz val="6"/>
      <name val="Georgia"/>
      <family val="1"/>
    </font>
    <font>
      <sz val="9"/>
      <name val="Georgia"/>
      <family val="1"/>
    </font>
    <font>
      <b/>
      <sz val="6"/>
      <name val="Georgia"/>
      <family val="1"/>
    </font>
    <font>
      <b/>
      <sz val="9"/>
      <name val="Georgia"/>
      <family val="1"/>
    </font>
    <font>
      <b/>
      <sz val="8"/>
      <name val="Georgia"/>
      <family val="1"/>
    </font>
    <font>
      <sz val="9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Georgia"/>
      <family val="1"/>
    </font>
    <font>
      <b/>
      <sz val="7"/>
      <color indexed="9"/>
      <name val="Georgia"/>
      <family val="1"/>
    </font>
    <font>
      <b/>
      <sz val="6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eorgia"/>
      <family val="1"/>
    </font>
    <font>
      <sz val="9"/>
      <color rgb="FFFF0000"/>
      <name val="Georgia"/>
      <family val="1"/>
    </font>
    <font>
      <b/>
      <sz val="6"/>
      <color theme="0"/>
      <name val="Georgia"/>
      <family val="1"/>
    </font>
    <font>
      <b/>
      <sz val="7"/>
      <color theme="0"/>
      <name val="Georg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150F9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vertical="top"/>
    </xf>
    <xf numFmtId="0" fontId="7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171" fontId="8" fillId="33" borderId="12" xfId="42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/>
    </xf>
    <xf numFmtId="174" fontId="10" fillId="34" borderId="12" xfId="42" applyNumberFormat="1" applyFont="1" applyFill="1" applyBorder="1" applyAlignment="1">
      <alignment/>
    </xf>
    <xf numFmtId="171" fontId="7" fillId="34" borderId="12" xfId="42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173" fontId="11" fillId="34" borderId="12" xfId="0" applyNumberFormat="1" applyFont="1" applyFill="1" applyBorder="1" applyAlignment="1">
      <alignment/>
    </xf>
    <xf numFmtId="2" fontId="11" fillId="34" borderId="12" xfId="0" applyNumberFormat="1" applyFont="1" applyFill="1" applyBorder="1" applyAlignment="1">
      <alignment/>
    </xf>
    <xf numFmtId="40" fontId="8" fillId="33" borderId="12" xfId="0" applyNumberFormat="1" applyFont="1" applyFill="1" applyBorder="1" applyAlignment="1">
      <alignment/>
    </xf>
    <xf numFmtId="9" fontId="8" fillId="33" borderId="12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1" fontId="8" fillId="33" borderId="0" xfId="42" applyFont="1" applyFill="1" applyBorder="1" applyAlignment="1">
      <alignment/>
    </xf>
    <xf numFmtId="0" fontId="7" fillId="33" borderId="0" xfId="0" applyFont="1" applyFill="1" applyBorder="1" applyAlignment="1">
      <alignment/>
    </xf>
    <xf numFmtId="43" fontId="8" fillId="33" borderId="12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171" fontId="8" fillId="33" borderId="14" xfId="42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7" fillId="35" borderId="14" xfId="0" applyFont="1" applyFill="1" applyBorder="1" applyAlignment="1">
      <alignment wrapText="1"/>
    </xf>
    <xf numFmtId="0" fontId="3" fillId="36" borderId="0" xfId="0" applyFont="1" applyFill="1" applyBorder="1" applyAlignment="1" quotePrefix="1">
      <alignment/>
    </xf>
    <xf numFmtId="0" fontId="50" fillId="36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 quotePrefix="1">
      <alignment/>
    </xf>
    <xf numFmtId="0" fontId="51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right" vertical="top"/>
    </xf>
    <xf numFmtId="0" fontId="52" fillId="37" borderId="16" xfId="0" applyFont="1" applyFill="1" applyBorder="1" applyAlignment="1">
      <alignment horizontal="center"/>
    </xf>
    <xf numFmtId="0" fontId="52" fillId="37" borderId="17" xfId="0" applyFont="1" applyFill="1" applyBorder="1" applyAlignment="1">
      <alignment horizontal="center"/>
    </xf>
    <xf numFmtId="0" fontId="53" fillId="38" borderId="18" xfId="0" applyFont="1" applyFill="1" applyBorder="1" applyAlignment="1">
      <alignment horizontal="center"/>
    </xf>
    <xf numFmtId="0" fontId="53" fillId="38" borderId="19" xfId="0" applyFont="1" applyFill="1" applyBorder="1" applyAlignment="1">
      <alignment horizontal="center"/>
    </xf>
    <xf numFmtId="0" fontId="53" fillId="38" borderId="20" xfId="0" applyFont="1" applyFill="1" applyBorder="1" applyAlignment="1">
      <alignment horizontal="center"/>
    </xf>
    <xf numFmtId="0" fontId="52" fillId="37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76200</xdr:colOff>
      <xdr:row>0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5049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110" zoomScaleNormal="110" zoomScalePageLayoutView="0" workbookViewId="0" topLeftCell="A10">
      <selection activeCell="A37" sqref="A37"/>
    </sheetView>
  </sheetViews>
  <sheetFormatPr defaultColWidth="9.140625" defaultRowHeight="12.75"/>
  <cols>
    <col min="1" max="1" width="10.00390625" style="1" customWidth="1"/>
    <col min="2" max="2" width="11.421875" style="1" customWidth="1"/>
    <col min="3" max="3" width="7.421875" style="1" customWidth="1"/>
    <col min="4" max="4" width="12.28125" style="1" customWidth="1"/>
    <col min="5" max="5" width="7.421875" style="1" customWidth="1"/>
    <col min="6" max="6" width="11.8515625" style="1" customWidth="1"/>
    <col min="7" max="7" width="6.7109375" style="1" customWidth="1"/>
    <col min="8" max="8" width="12.28125" style="1" customWidth="1"/>
    <col min="9" max="9" width="6.8515625" style="1" customWidth="1"/>
    <col min="10" max="10" width="13.00390625" style="1" customWidth="1"/>
    <col min="11" max="11" width="7.7109375" style="1" customWidth="1"/>
    <col min="12" max="12" width="13.421875" style="1" customWidth="1"/>
    <col min="13" max="13" width="7.7109375" style="1" customWidth="1"/>
    <col min="14" max="14" width="14.00390625" style="1" customWidth="1"/>
    <col min="15" max="15" width="8.28125" style="1" customWidth="1"/>
    <col min="16" max="16" width="13.00390625" style="1" customWidth="1"/>
    <col min="17" max="17" width="8.8515625" style="1" customWidth="1"/>
    <col min="18" max="18" width="12.8515625" style="1" customWidth="1"/>
    <col min="19" max="19" width="8.140625" style="1" customWidth="1"/>
    <col min="20" max="20" width="12.00390625" style="1" customWidth="1"/>
    <col min="21" max="21" width="17.28125" style="1" customWidth="1"/>
    <col min="22" max="16384" width="9.140625" style="1" customWidth="1"/>
  </cols>
  <sheetData>
    <row r="1" spans="2:5" ht="15.75" customHeight="1">
      <c r="B1" s="4"/>
      <c r="C1" s="5"/>
      <c r="E1" s="2" t="s">
        <v>39</v>
      </c>
    </row>
    <row r="2" ht="12.75">
      <c r="E2" s="3" t="s">
        <v>32</v>
      </c>
    </row>
    <row r="3" ht="11.25" customHeight="1"/>
    <row r="4" spans="4:15" ht="10.5" customHeight="1">
      <c r="D4" s="1" t="s">
        <v>0</v>
      </c>
      <c r="O4" s="1" t="s">
        <v>24</v>
      </c>
    </row>
    <row r="5" ht="11.25" customHeight="1"/>
    <row r="6" spans="4:18" ht="12.75">
      <c r="D6" s="1" t="s">
        <v>1</v>
      </c>
      <c r="O6" s="1" t="s">
        <v>23</v>
      </c>
      <c r="R6" s="6"/>
    </row>
    <row r="8" spans="4:15" ht="12.75">
      <c r="D8" s="1" t="s">
        <v>45</v>
      </c>
      <c r="O8" s="1" t="s">
        <v>25</v>
      </c>
    </row>
    <row r="10" spans="1:20" ht="12.75">
      <c r="A10" s="7"/>
      <c r="C10" s="59" t="s">
        <v>20</v>
      </c>
      <c r="D10" s="60"/>
      <c r="E10" s="60"/>
      <c r="F10" s="60"/>
      <c r="G10" s="60" t="s">
        <v>19</v>
      </c>
      <c r="H10" s="60"/>
      <c r="I10" s="60"/>
      <c r="J10" s="60"/>
      <c r="K10" s="60" t="s">
        <v>41</v>
      </c>
      <c r="L10" s="60"/>
      <c r="M10" s="60"/>
      <c r="N10" s="60"/>
      <c r="O10" s="60" t="s">
        <v>16</v>
      </c>
      <c r="P10" s="60"/>
      <c r="Q10" s="60"/>
      <c r="R10" s="60"/>
      <c r="S10" s="60"/>
      <c r="T10" s="61"/>
    </row>
    <row r="11" spans="1:20" ht="12.75">
      <c r="A11" s="7"/>
      <c r="C11" s="62" t="s">
        <v>17</v>
      </c>
      <c r="D11" s="57"/>
      <c r="E11" s="57" t="s">
        <v>18</v>
      </c>
      <c r="F11" s="57"/>
      <c r="G11" s="57" t="s">
        <v>17</v>
      </c>
      <c r="H11" s="57"/>
      <c r="I11" s="57" t="s">
        <v>18</v>
      </c>
      <c r="J11" s="57"/>
      <c r="K11" s="57" t="s">
        <v>17</v>
      </c>
      <c r="L11" s="57"/>
      <c r="M11" s="57" t="s">
        <v>18</v>
      </c>
      <c r="N11" s="57"/>
      <c r="O11" s="57" t="s">
        <v>17</v>
      </c>
      <c r="P11" s="57"/>
      <c r="Q11" s="57" t="s">
        <v>18</v>
      </c>
      <c r="R11" s="57"/>
      <c r="S11" s="57" t="s">
        <v>34</v>
      </c>
      <c r="T11" s="58"/>
    </row>
    <row r="12" spans="1:20" s="11" customFormat="1" ht="25.5" customHeight="1">
      <c r="A12" s="12"/>
      <c r="C12" s="39" t="s">
        <v>33</v>
      </c>
      <c r="D12" s="39" t="s">
        <v>42</v>
      </c>
      <c r="E12" s="39" t="s">
        <v>33</v>
      </c>
      <c r="F12" s="39" t="s">
        <v>42</v>
      </c>
      <c r="G12" s="39" t="s">
        <v>33</v>
      </c>
      <c r="H12" s="39" t="s">
        <v>42</v>
      </c>
      <c r="I12" s="39" t="s">
        <v>33</v>
      </c>
      <c r="J12" s="39" t="s">
        <v>42</v>
      </c>
      <c r="K12" s="39" t="s">
        <v>33</v>
      </c>
      <c r="L12" s="39" t="s">
        <v>42</v>
      </c>
      <c r="M12" s="39" t="s">
        <v>33</v>
      </c>
      <c r="N12" s="39" t="s">
        <v>42</v>
      </c>
      <c r="O12" s="39" t="s">
        <v>33</v>
      </c>
      <c r="P12" s="39" t="s">
        <v>42</v>
      </c>
      <c r="Q12" s="39" t="s">
        <v>33</v>
      </c>
      <c r="R12" s="39" t="s">
        <v>42</v>
      </c>
      <c r="S12" s="39" t="s">
        <v>33</v>
      </c>
      <c r="T12" s="39" t="s">
        <v>42</v>
      </c>
    </row>
    <row r="13" spans="1:20" ht="12.75">
      <c r="A13" s="10" t="s">
        <v>2</v>
      </c>
      <c r="B13" s="9"/>
      <c r="C13" s="13"/>
      <c r="D13" s="14"/>
      <c r="E13" s="13"/>
      <c r="F13" s="14"/>
      <c r="G13" s="13"/>
      <c r="H13" s="14"/>
      <c r="I13" s="13"/>
      <c r="J13" s="13"/>
      <c r="K13" s="13"/>
      <c r="L13" s="14"/>
      <c r="M13" s="14"/>
      <c r="N13" s="14"/>
      <c r="P13" s="14"/>
      <c r="Q13" s="14"/>
      <c r="R13" s="14"/>
      <c r="S13" s="13"/>
      <c r="T13" s="14"/>
    </row>
    <row r="14" spans="1:20" ht="18" customHeight="1">
      <c r="A14" s="15" t="s">
        <v>3</v>
      </c>
      <c r="B14" s="16"/>
      <c r="C14" s="17"/>
      <c r="D14" s="18"/>
      <c r="E14" s="17"/>
      <c r="F14" s="17"/>
      <c r="G14" s="17"/>
      <c r="H14" s="17"/>
      <c r="I14" s="17"/>
      <c r="J14" s="17"/>
      <c r="K14" s="17"/>
      <c r="L14" s="18"/>
      <c r="M14" s="17"/>
      <c r="N14" s="17"/>
      <c r="O14" s="17"/>
      <c r="P14" s="17"/>
      <c r="Q14" s="17"/>
      <c r="R14" s="17"/>
      <c r="S14" s="17"/>
      <c r="T14" s="17"/>
    </row>
    <row r="15" spans="1:20" ht="18" customHeight="1">
      <c r="A15" s="19" t="s">
        <v>4</v>
      </c>
      <c r="B15" s="20" t="s">
        <v>26</v>
      </c>
      <c r="C15" s="17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8" customHeight="1">
      <c r="A16" s="19" t="s">
        <v>5</v>
      </c>
      <c r="B16" s="20" t="s">
        <v>27</v>
      </c>
      <c r="C16" s="17"/>
      <c r="D16" s="1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8" customHeight="1">
      <c r="A17" s="21" t="s">
        <v>6</v>
      </c>
      <c r="B17" s="16"/>
      <c r="C17" s="17">
        <f>C14+C15-C16</f>
        <v>0</v>
      </c>
      <c r="D17" s="18">
        <f>D14+D15-D16</f>
        <v>0</v>
      </c>
      <c r="E17" s="17">
        <f aca="true" t="shared" si="0" ref="E17:S17">E14+E15-E16</f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>K14+K15-K16</f>
        <v>0</v>
      </c>
      <c r="L17" s="17">
        <f>L14+L15-L16</f>
        <v>0</v>
      </c>
      <c r="M17" s="17">
        <f>M14+M15-M16</f>
        <v>0</v>
      </c>
      <c r="N17" s="17">
        <f>N14+N15-N16</f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7">
        <f>R14+R15-R16</f>
        <v>0</v>
      </c>
      <c r="S17" s="17">
        <f t="shared" si="0"/>
        <v>0</v>
      </c>
      <c r="T17" s="17">
        <f>T14+T15-T16</f>
        <v>0</v>
      </c>
    </row>
    <row r="18" spans="1:20" ht="18" customHeight="1">
      <c r="A18" s="21" t="s">
        <v>28</v>
      </c>
      <c r="B18" s="22"/>
      <c r="C18" s="23"/>
      <c r="D18" s="24" t="s">
        <v>40</v>
      </c>
      <c r="E18" s="25"/>
      <c r="F18" s="26" t="s">
        <v>40</v>
      </c>
      <c r="G18" s="25"/>
      <c r="H18" s="26" t="s">
        <v>40</v>
      </c>
      <c r="I18" s="25"/>
      <c r="J18" s="26" t="s">
        <v>40</v>
      </c>
      <c r="K18" s="27"/>
      <c r="L18" s="26" t="s">
        <v>40</v>
      </c>
      <c r="M18" s="25"/>
      <c r="N18" s="26" t="s">
        <v>40</v>
      </c>
      <c r="O18" s="28"/>
      <c r="P18" s="26" t="s">
        <v>40</v>
      </c>
      <c r="Q18" s="28"/>
      <c r="R18" s="26" t="s">
        <v>40</v>
      </c>
      <c r="S18" s="28"/>
      <c r="T18" s="26" t="s">
        <v>40</v>
      </c>
    </row>
    <row r="19" spans="1:20" ht="18" customHeight="1">
      <c r="A19" s="21" t="s">
        <v>7</v>
      </c>
      <c r="B19" s="16"/>
      <c r="C19" s="17" t="s">
        <v>22</v>
      </c>
      <c r="D19" s="18">
        <f>D17*C18/1000</f>
        <v>0</v>
      </c>
      <c r="E19" s="17" t="s">
        <v>22</v>
      </c>
      <c r="F19" s="17">
        <f>F17*E18/1000</f>
        <v>0</v>
      </c>
      <c r="G19" s="17" t="s">
        <v>22</v>
      </c>
      <c r="H19" s="17">
        <f>H17*G18/1000</f>
        <v>0</v>
      </c>
      <c r="I19" s="17" t="s">
        <v>22</v>
      </c>
      <c r="J19" s="17">
        <f>J17*I18/1000</f>
        <v>0</v>
      </c>
      <c r="K19" s="17" t="s">
        <v>22</v>
      </c>
      <c r="L19" s="17">
        <f>L17*K18/1000</f>
        <v>0</v>
      </c>
      <c r="M19" s="17" t="s">
        <v>22</v>
      </c>
      <c r="N19" s="17">
        <f>N17*M18/1000</f>
        <v>0</v>
      </c>
      <c r="O19" s="17" t="s">
        <v>22</v>
      </c>
      <c r="P19" s="18">
        <f>O17*O18</f>
        <v>0</v>
      </c>
      <c r="Q19" s="17" t="s">
        <v>22</v>
      </c>
      <c r="R19" s="18">
        <f>Q17*Q18</f>
        <v>0</v>
      </c>
      <c r="S19" s="17" t="s">
        <v>22</v>
      </c>
      <c r="T19" s="18">
        <f>S17*S18</f>
        <v>0</v>
      </c>
    </row>
    <row r="20" spans="1:20" ht="12" customHeight="1">
      <c r="A20" s="15" t="s">
        <v>8</v>
      </c>
      <c r="B20" s="16"/>
      <c r="C20" s="17" t="s">
        <v>22</v>
      </c>
      <c r="D20" s="18" t="s">
        <v>21</v>
      </c>
      <c r="E20" s="17" t="s">
        <v>22</v>
      </c>
      <c r="F20" s="17" t="s">
        <v>21</v>
      </c>
      <c r="G20" s="17" t="s">
        <v>22</v>
      </c>
      <c r="H20" s="17" t="s">
        <v>21</v>
      </c>
      <c r="I20" s="17" t="s">
        <v>22</v>
      </c>
      <c r="J20" s="17" t="s">
        <v>21</v>
      </c>
      <c r="K20" s="17" t="s">
        <v>22</v>
      </c>
      <c r="L20" s="17" t="s">
        <v>21</v>
      </c>
      <c r="M20" s="17" t="s">
        <v>22</v>
      </c>
      <c r="N20" s="17" t="s">
        <v>21</v>
      </c>
      <c r="O20" s="17" t="s">
        <v>22</v>
      </c>
      <c r="P20" s="17" t="s">
        <v>21</v>
      </c>
      <c r="Q20" s="17" t="s">
        <v>22</v>
      </c>
      <c r="R20" s="17" t="s">
        <v>21</v>
      </c>
      <c r="S20" s="17" t="s">
        <v>22</v>
      </c>
      <c r="T20" s="17" t="s">
        <v>21</v>
      </c>
    </row>
    <row r="21" spans="1:20" ht="12" customHeight="1">
      <c r="A21" s="15" t="s">
        <v>9</v>
      </c>
      <c r="B21" s="16"/>
      <c r="C21" s="17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2" customHeight="1">
      <c r="A22" s="15" t="s">
        <v>10</v>
      </c>
      <c r="B22" s="16"/>
      <c r="C22" s="17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2" customHeight="1">
      <c r="A23" s="15" t="s">
        <v>11</v>
      </c>
      <c r="B23" s="16"/>
      <c r="C23" s="17" t="s">
        <v>22</v>
      </c>
      <c r="D23" s="18"/>
      <c r="E23" s="17" t="s">
        <v>22</v>
      </c>
      <c r="F23" s="17"/>
      <c r="G23" s="17" t="s">
        <v>22</v>
      </c>
      <c r="H23" s="17"/>
      <c r="I23" s="17" t="s">
        <v>22</v>
      </c>
      <c r="J23" s="17"/>
      <c r="K23" s="17" t="s">
        <v>22</v>
      </c>
      <c r="L23" s="17"/>
      <c r="M23" s="17" t="s">
        <v>22</v>
      </c>
      <c r="N23" s="17"/>
      <c r="O23" s="17" t="s">
        <v>22</v>
      </c>
      <c r="P23" s="17"/>
      <c r="Q23" s="17" t="s">
        <v>22</v>
      </c>
      <c r="R23" s="17"/>
      <c r="S23" s="17" t="s">
        <v>22</v>
      </c>
      <c r="T23" s="17"/>
    </row>
    <row r="24" spans="1:20" ht="18" customHeight="1">
      <c r="A24" s="19" t="s">
        <v>12</v>
      </c>
      <c r="B24" s="9"/>
      <c r="C24" s="17" t="s">
        <v>22</v>
      </c>
      <c r="D24" s="18">
        <f>D19+D21-D23</f>
        <v>0</v>
      </c>
      <c r="E24" s="17" t="s">
        <v>22</v>
      </c>
      <c r="F24" s="18">
        <f>F19+F21-F23</f>
        <v>0</v>
      </c>
      <c r="G24" s="17" t="s">
        <v>22</v>
      </c>
      <c r="H24" s="18">
        <f>H19+H21-H23</f>
        <v>0</v>
      </c>
      <c r="I24" s="17" t="s">
        <v>22</v>
      </c>
      <c r="J24" s="18">
        <f>J19+J21-J23</f>
        <v>0</v>
      </c>
      <c r="K24" s="17" t="s">
        <v>22</v>
      </c>
      <c r="L24" s="18">
        <f>L19+L21-L23</f>
        <v>0</v>
      </c>
      <c r="M24" s="17" t="s">
        <v>43</v>
      </c>
      <c r="N24" s="18">
        <f>N19+N21-N23</f>
        <v>0</v>
      </c>
      <c r="O24" s="17" t="s">
        <v>22</v>
      </c>
      <c r="P24" s="18">
        <f>P19+P21-P23</f>
        <v>0</v>
      </c>
      <c r="Q24" s="17" t="s">
        <v>22</v>
      </c>
      <c r="R24" s="18">
        <f>R19+R21-R23</f>
        <v>0</v>
      </c>
      <c r="S24" s="17" t="s">
        <v>22</v>
      </c>
      <c r="T24" s="29">
        <f>T19+T21-T23</f>
        <v>0</v>
      </c>
    </row>
    <row r="25" spans="1:20" ht="18" customHeight="1">
      <c r="A25" s="15" t="s">
        <v>13</v>
      </c>
      <c r="B25" s="16"/>
      <c r="C25" s="30" t="s">
        <v>22</v>
      </c>
      <c r="D25" s="18">
        <f>D24*8%</f>
        <v>0</v>
      </c>
      <c r="E25" s="30" t="s">
        <v>22</v>
      </c>
      <c r="F25" s="18">
        <f>F24*8%</f>
        <v>0</v>
      </c>
      <c r="G25" s="30">
        <v>0.09</v>
      </c>
      <c r="H25" s="18">
        <f>H24*9%</f>
        <v>0</v>
      </c>
      <c r="I25" s="30">
        <v>0.09</v>
      </c>
      <c r="J25" s="18">
        <f>J24*9%</f>
        <v>0</v>
      </c>
      <c r="K25" s="30">
        <v>0.08</v>
      </c>
      <c r="L25" s="18">
        <f>L24*8%</f>
        <v>0</v>
      </c>
      <c r="M25" s="30">
        <v>0.08</v>
      </c>
      <c r="N25" s="18">
        <f>N24*8%</f>
        <v>0</v>
      </c>
      <c r="O25" s="30">
        <v>0.08</v>
      </c>
      <c r="P25" s="18">
        <f>P24*8%</f>
        <v>0</v>
      </c>
      <c r="Q25" s="30">
        <v>0.08</v>
      </c>
      <c r="R25" s="18">
        <f>R24*8%</f>
        <v>0</v>
      </c>
      <c r="S25" s="30">
        <v>0.08</v>
      </c>
      <c r="T25" s="18">
        <f>T24*8%</f>
        <v>0</v>
      </c>
    </row>
    <row r="26" spans="1:20" ht="18" customHeight="1">
      <c r="A26" s="15" t="s">
        <v>14</v>
      </c>
      <c r="B26" s="16"/>
      <c r="C26" s="17" t="s">
        <v>22</v>
      </c>
      <c r="D26" s="18">
        <f>SUM(D24:D25)</f>
        <v>0</v>
      </c>
      <c r="E26" s="17" t="s">
        <v>22</v>
      </c>
      <c r="F26" s="18">
        <f>SUM(F24:F25)</f>
        <v>0</v>
      </c>
      <c r="G26" s="17" t="s">
        <v>22</v>
      </c>
      <c r="H26" s="18">
        <f>SUM(H24:H25)</f>
        <v>0</v>
      </c>
      <c r="I26" s="17" t="s">
        <v>22</v>
      </c>
      <c r="J26" s="18">
        <f>SUM(J24:J25)</f>
        <v>0</v>
      </c>
      <c r="K26" s="17" t="s">
        <v>22</v>
      </c>
      <c r="L26" s="18">
        <f>SUM(L24:L25)</f>
        <v>0</v>
      </c>
      <c r="M26" s="17" t="s">
        <v>22</v>
      </c>
      <c r="N26" s="18">
        <f>SUM(N24:N25)</f>
        <v>0</v>
      </c>
      <c r="O26" s="17" t="s">
        <v>22</v>
      </c>
      <c r="P26" s="18">
        <f>SUM(P24:P25)</f>
        <v>0</v>
      </c>
      <c r="Q26" s="17" t="s">
        <v>22</v>
      </c>
      <c r="R26" s="18">
        <f>SUM(R24:R25)</f>
        <v>0</v>
      </c>
      <c r="S26" s="17" t="s">
        <v>22</v>
      </c>
      <c r="T26" s="18">
        <f>SUM(T24:T25)</f>
        <v>0</v>
      </c>
    </row>
    <row r="27" spans="1:20" ht="18" customHeight="1">
      <c r="A27" s="8" t="s">
        <v>35</v>
      </c>
      <c r="B27" s="9"/>
      <c r="C27" s="16" t="s">
        <v>36</v>
      </c>
      <c r="D27" s="18"/>
      <c r="E27" s="32"/>
      <c r="F27" s="33"/>
      <c r="G27" s="32"/>
      <c r="H27" s="33"/>
      <c r="I27" s="32"/>
      <c r="J27" s="33"/>
      <c r="K27" s="33"/>
      <c r="L27" s="33"/>
      <c r="M27" s="33"/>
      <c r="N27" s="33"/>
      <c r="O27" s="32"/>
      <c r="P27" s="33"/>
      <c r="Q27" s="32"/>
      <c r="R27" s="33"/>
      <c r="S27" s="32"/>
      <c r="T27" s="18"/>
    </row>
    <row r="28" spans="1:20" ht="19.5" customHeight="1">
      <c r="A28" s="16" t="s">
        <v>37</v>
      </c>
      <c r="B28" s="9"/>
      <c r="C28" s="17" t="s">
        <v>38</v>
      </c>
      <c r="D28" s="31">
        <f>D27*B28</f>
        <v>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4"/>
      <c r="P28" s="34"/>
      <c r="Q28" s="53" t="s">
        <v>29</v>
      </c>
      <c r="R28" s="53"/>
      <c r="S28" s="54"/>
      <c r="T28" s="17">
        <f>C17+E17+G17+I17+O17+S17+Q17</f>
        <v>0</v>
      </c>
    </row>
    <row r="29" spans="1:20" ht="19.5" customHeight="1">
      <c r="A29" s="7"/>
      <c r="B29" s="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4"/>
      <c r="P29" s="34"/>
      <c r="Q29" s="34"/>
      <c r="R29" s="34"/>
      <c r="S29" s="34"/>
      <c r="T29" s="35">
        <f>D17+F17+R17+H17+J17+P17+T17</f>
        <v>0</v>
      </c>
    </row>
    <row r="30" spans="1:20" ht="13.5" customHeight="1">
      <c r="A30" s="45" t="s">
        <v>46</v>
      </c>
      <c r="B30" s="32"/>
      <c r="C30" s="32"/>
      <c r="D30" s="32"/>
      <c r="E30" s="32"/>
      <c r="F30" s="32"/>
      <c r="G30" s="52" t="s">
        <v>49</v>
      </c>
      <c r="H30" s="52"/>
      <c r="I30" s="52"/>
      <c r="J30" s="52"/>
      <c r="K30" s="52"/>
      <c r="L30" s="52"/>
      <c r="M30" s="52"/>
      <c r="N30" s="52"/>
      <c r="O30" s="43"/>
      <c r="P30" s="34"/>
      <c r="Q30" s="53" t="s">
        <v>30</v>
      </c>
      <c r="R30" s="53"/>
      <c r="S30" s="54"/>
      <c r="T30" s="36"/>
    </row>
    <row r="31" spans="1:20" ht="9.75" customHeight="1">
      <c r="A31" s="46" t="s">
        <v>44</v>
      </c>
      <c r="B31" s="32"/>
      <c r="C31" s="32"/>
      <c r="D31" s="32"/>
      <c r="E31" s="32"/>
      <c r="F31" s="32"/>
      <c r="G31" s="47" t="s">
        <v>50</v>
      </c>
      <c r="H31" s="32"/>
      <c r="I31" s="32"/>
      <c r="J31" s="32"/>
      <c r="K31" s="32" t="s">
        <v>51</v>
      </c>
      <c r="L31" s="32"/>
      <c r="M31" s="32" t="s">
        <v>72</v>
      </c>
      <c r="N31" s="32"/>
      <c r="O31" s="42"/>
      <c r="P31" s="34"/>
      <c r="Q31" s="55" t="s">
        <v>31</v>
      </c>
      <c r="R31" s="55"/>
      <c r="S31" s="56"/>
      <c r="T31" s="37">
        <f>D26+F26+H26+J26+P26+T26+R26</f>
        <v>0</v>
      </c>
    </row>
    <row r="32" spans="1:15" ht="12.75">
      <c r="A32" s="47" t="s">
        <v>47</v>
      </c>
      <c r="B32" s="32"/>
      <c r="C32" s="32"/>
      <c r="D32" s="32"/>
      <c r="E32" s="32"/>
      <c r="F32" s="32"/>
      <c r="G32" s="47" t="s">
        <v>52</v>
      </c>
      <c r="H32" s="32"/>
      <c r="I32" s="32"/>
      <c r="J32" s="32"/>
      <c r="K32" s="32" t="s">
        <v>53</v>
      </c>
      <c r="L32" s="32"/>
      <c r="M32" s="48" t="s">
        <v>54</v>
      </c>
      <c r="N32" s="32"/>
      <c r="O32" s="32"/>
    </row>
    <row r="33" spans="1:15" ht="12.75">
      <c r="A33" s="47" t="s">
        <v>48</v>
      </c>
      <c r="B33" s="32"/>
      <c r="C33" s="32"/>
      <c r="D33" s="32"/>
      <c r="E33" s="32"/>
      <c r="F33" s="32"/>
      <c r="G33" s="47" t="s">
        <v>55</v>
      </c>
      <c r="H33" s="32"/>
      <c r="I33" s="32"/>
      <c r="J33" s="32"/>
      <c r="K33" s="32" t="s">
        <v>56</v>
      </c>
      <c r="L33" s="32"/>
      <c r="M33" s="48" t="s">
        <v>57</v>
      </c>
      <c r="N33" s="32"/>
      <c r="O33" s="32"/>
    </row>
    <row r="34" spans="1:15" ht="12.75">
      <c r="A34" s="47" t="s">
        <v>68</v>
      </c>
      <c r="B34" s="32"/>
      <c r="C34" s="32"/>
      <c r="D34" s="32"/>
      <c r="E34" s="32"/>
      <c r="F34" s="32"/>
      <c r="G34" s="47" t="s">
        <v>58</v>
      </c>
      <c r="H34" s="32"/>
      <c r="I34" s="32"/>
      <c r="J34" s="32"/>
      <c r="K34" s="32" t="s">
        <v>59</v>
      </c>
      <c r="L34" s="32"/>
      <c r="M34" s="48" t="s">
        <v>60</v>
      </c>
      <c r="N34" s="32"/>
      <c r="O34" s="32"/>
    </row>
    <row r="35" spans="1:15" ht="12.75">
      <c r="A35" s="47"/>
      <c r="B35" s="32"/>
      <c r="C35" s="32"/>
      <c r="D35" s="32"/>
      <c r="E35" s="32"/>
      <c r="F35" s="32"/>
      <c r="G35" s="47" t="s">
        <v>61</v>
      </c>
      <c r="H35" s="32"/>
      <c r="I35" s="32"/>
      <c r="J35" s="32"/>
      <c r="K35" s="32" t="s">
        <v>62</v>
      </c>
      <c r="L35" s="32"/>
      <c r="M35" s="48" t="s">
        <v>63</v>
      </c>
      <c r="N35" s="32"/>
      <c r="O35" s="32"/>
    </row>
    <row r="36" spans="1:15" ht="12.75">
      <c r="A36" s="47"/>
      <c r="B36" s="32"/>
      <c r="C36" s="32"/>
      <c r="D36" s="32"/>
      <c r="E36" s="32"/>
      <c r="F36" s="32"/>
      <c r="G36" s="47"/>
      <c r="H36" s="32"/>
      <c r="I36" s="32"/>
      <c r="J36" s="32"/>
      <c r="K36" s="32" t="s">
        <v>64</v>
      </c>
      <c r="L36" s="32"/>
      <c r="M36" s="32" t="s">
        <v>65</v>
      </c>
      <c r="N36" s="32"/>
      <c r="O36" s="32"/>
    </row>
    <row r="37" spans="1:15" ht="12.75">
      <c r="A37" s="47"/>
      <c r="B37" s="32"/>
      <c r="C37" s="32"/>
      <c r="D37" s="32"/>
      <c r="E37" s="32"/>
      <c r="F37" s="32"/>
      <c r="G37" s="47"/>
      <c r="H37" s="32"/>
      <c r="I37" s="32"/>
      <c r="J37" s="32"/>
      <c r="K37" s="32" t="s">
        <v>66</v>
      </c>
      <c r="L37" s="32"/>
      <c r="M37" s="49" t="s">
        <v>67</v>
      </c>
      <c r="N37" s="32"/>
      <c r="O37" s="32"/>
    </row>
    <row r="38" spans="1:14" ht="12.75">
      <c r="A38" s="5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 t="s">
        <v>69</v>
      </c>
      <c r="B39" s="7"/>
      <c r="C39" s="7"/>
      <c r="D39" s="7"/>
      <c r="E39" s="7"/>
      <c r="F39" s="7"/>
      <c r="G39" s="7" t="s">
        <v>70</v>
      </c>
      <c r="H39" s="7"/>
      <c r="I39" s="7"/>
      <c r="J39" s="7"/>
      <c r="K39" s="7" t="s">
        <v>71</v>
      </c>
      <c r="L39" s="7"/>
      <c r="M39" s="7"/>
      <c r="N39" s="7"/>
    </row>
    <row r="40" spans="1:20" ht="27.75" customHeight="1">
      <c r="A40" s="7" t="s">
        <v>15</v>
      </c>
      <c r="B40" s="7"/>
      <c r="C40" s="7"/>
      <c r="D40" s="7"/>
      <c r="F40" s="7"/>
      <c r="G40" s="7" t="s">
        <v>73</v>
      </c>
      <c r="H40" s="7"/>
      <c r="I40" s="7"/>
      <c r="J40" s="7"/>
      <c r="K40" s="7"/>
      <c r="L40" s="7"/>
      <c r="M40" s="7"/>
      <c r="N40" s="7"/>
      <c r="T40" s="38" t="s">
        <v>44</v>
      </c>
    </row>
    <row r="41" ht="12.75">
      <c r="S41" s="3"/>
    </row>
    <row r="47" spans="8:13" ht="12.75">
      <c r="H47" s="51"/>
      <c r="I47" s="51"/>
      <c r="J47" s="51"/>
      <c r="K47" s="51"/>
      <c r="L47" s="51"/>
      <c r="M47" s="51"/>
    </row>
    <row r="48" spans="8:10" ht="12.75">
      <c r="H48" s="44"/>
      <c r="I48" s="32"/>
      <c r="J48" s="32"/>
    </row>
    <row r="49" spans="8:14" ht="12.75">
      <c r="H49" s="44"/>
      <c r="I49" s="32"/>
      <c r="J49" s="32"/>
      <c r="N49" s="40"/>
    </row>
    <row r="50" spans="8:14" ht="12.75">
      <c r="H50" s="44"/>
      <c r="I50" s="32"/>
      <c r="J50" s="32"/>
      <c r="N50" s="40"/>
    </row>
    <row r="51" spans="8:14" ht="12.75">
      <c r="H51" s="44"/>
      <c r="I51" s="32"/>
      <c r="J51" s="32"/>
      <c r="N51" s="40"/>
    </row>
    <row r="52" spans="8:14" ht="12.75">
      <c r="H52" s="44"/>
      <c r="I52" s="7"/>
      <c r="J52" s="7"/>
      <c r="N52" s="40"/>
    </row>
    <row r="53" spans="8:10" ht="12.75">
      <c r="H53" s="44"/>
      <c r="I53" s="7"/>
      <c r="J53" s="7"/>
    </row>
    <row r="54" spans="8:14" ht="12.75">
      <c r="H54" s="44"/>
      <c r="I54" s="7"/>
      <c r="J54" s="7"/>
      <c r="N54" s="41"/>
    </row>
  </sheetData>
  <sheetProtection/>
  <mergeCells count="18">
    <mergeCell ref="C10:F10"/>
    <mergeCell ref="G10:J10"/>
    <mergeCell ref="K10:N10"/>
    <mergeCell ref="O10:T10"/>
    <mergeCell ref="C11:D11"/>
    <mergeCell ref="E11:F11"/>
    <mergeCell ref="G11:H11"/>
    <mergeCell ref="I11:J11"/>
    <mergeCell ref="K11:L11"/>
    <mergeCell ref="O11:P11"/>
    <mergeCell ref="H47:M47"/>
    <mergeCell ref="G30:N30"/>
    <mergeCell ref="Q28:S28"/>
    <mergeCell ref="Q30:S30"/>
    <mergeCell ref="Q31:S31"/>
    <mergeCell ref="Q11:R11"/>
    <mergeCell ref="S11:T11"/>
    <mergeCell ref="M11:N11"/>
  </mergeCells>
  <printOptions horizontalCentered="1" verticalCentered="1"/>
  <pageMargins left="0.25" right="0.25" top="0.75" bottom="0.75" header="0.511811023622047" footer="0.511811023622047"/>
  <pageSetup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 Insurance Company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Desmond DeGazon</dc:creator>
  <cp:keywords/>
  <dc:description/>
  <cp:lastModifiedBy>ACEUSER</cp:lastModifiedBy>
  <cp:lastPrinted>2016-08-18T19:43:35Z</cp:lastPrinted>
  <dcterms:created xsi:type="dcterms:W3CDTF">2001-07-13T18:08:03Z</dcterms:created>
  <dcterms:modified xsi:type="dcterms:W3CDTF">2018-04-18T16:58:48Z</dcterms:modified>
  <cp:category/>
  <cp:version/>
  <cp:contentType/>
  <cp:contentStatus/>
</cp:coreProperties>
</file>